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showSheetTabs="0" xWindow="0" yWindow="255" windowWidth="19200" windowHeight="11955"/>
  </bookViews>
  <sheets>
    <sheet name="Daten" sheetId="2" r:id="rId1"/>
    <sheet name="Copyright" sheetId="3" r:id="rId2"/>
    <sheet name="Optionen" sheetId="4" r:id="rId3"/>
  </sheets>
  <functionGroups builtInGroupCount="17"/>
  <externalReferences>
    <externalReference r:id="rId4"/>
  </externalReferences>
  <definedNames>
    <definedName name="sprachen">[1]Optionen!$B$7:$B$43</definedName>
  </definedNames>
  <calcPr calcId="145621"/>
</workbook>
</file>

<file path=xl/calcChain.xml><?xml version="1.0" encoding="utf-8"?>
<calcChain xmlns="http://schemas.openxmlformats.org/spreadsheetml/2006/main">
  <c r="D17" i="2" l="1"/>
  <c r="D18" i="2" l="1"/>
  <c r="D19" i="2" s="1"/>
  <c r="D20" i="2" s="1"/>
  <c r="D21" i="2" l="1"/>
  <c r="D22" i="2" s="1"/>
  <c r="D23" i="2" l="1"/>
  <c r="D24" i="2" s="1"/>
  <c r="D34" i="2" l="1"/>
  <c r="D25" i="2"/>
  <c r="D26" i="2" l="1"/>
  <c r="D27" i="2" l="1"/>
  <c r="D28" i="2" l="1"/>
  <c r="D29" i="2" s="1"/>
  <c r="D30" i="2" s="1"/>
  <c r="D31" i="2" s="1"/>
  <c r="D33" i="2" l="1"/>
  <c r="D35" i="2"/>
</calcChain>
</file>

<file path=xl/sharedStrings.xml><?xml version="1.0" encoding="utf-8"?>
<sst xmlns="http://schemas.openxmlformats.org/spreadsheetml/2006/main" count="48" uniqueCount="29">
  <si>
    <t>Excel-Inside Solutions</t>
  </si>
  <si>
    <t>Version</t>
  </si>
  <si>
    <t>:</t>
  </si>
  <si>
    <t>Contact</t>
  </si>
  <si>
    <t>Alois Eckl</t>
  </si>
  <si>
    <t>Grabbestraße 25</t>
  </si>
  <si>
    <t>90427 Nürnberg</t>
  </si>
  <si>
    <t>Germany</t>
  </si>
  <si>
    <t>Mail</t>
  </si>
  <si>
    <t>alois.eckl@excel-inside.de</t>
  </si>
  <si>
    <t>Web</t>
  </si>
  <si>
    <t>www.excel-inside.de</t>
  </si>
  <si>
    <t>Copyright</t>
  </si>
  <si>
    <t>© 2013 by Excel-Inside Solutions - All rights reserved</t>
  </si>
  <si>
    <t>xls-GeldSplitter   [Eingabe]</t>
  </si>
  <si>
    <t>Speicherkennzeichen:</t>
  </si>
  <si>
    <t>ja</t>
  </si>
  <si>
    <t>xls-GeldSplitter   [Optionen]</t>
  </si>
  <si>
    <t>Betrag:</t>
  </si>
  <si>
    <t>Anzahl</t>
  </si>
  <si>
    <t>Schein</t>
  </si>
  <si>
    <t>Münze</t>
  </si>
  <si>
    <t>Kontrollsumme:</t>
  </si>
  <si>
    <t>Scheine/Münzen</t>
  </si>
  <si>
    <t>Ermittlung der optimalen Aufteilung des eingegebenen Geldbetrages in die geringste Anzahl an Scheinen und Münzen.</t>
  </si>
  <si>
    <t>xls-GeldSplitter   [Copyright]</t>
  </si>
  <si>
    <t>Scheine:</t>
  </si>
  <si>
    <t>Münzen:</t>
  </si>
  <si>
    <t>1.00 · 130617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</si>
</sst>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#,##0_);[Red]\(&quot;€&quot;#,##0\)"/>
    <numFmt numFmtId="165" formatCode="&quot;€&quot;#,##0.00_);[Red]\(&quot;€&quot;#,##0.00\)"/>
    <numFmt numFmtId="166" formatCode="_(&quot;€&quot;* #,##0.00_);_(&quot;€&quot;* \(#,##0.00\);_(&quot;€&quot;* &quot;-&quot;??_);_(@_)"/>
    <numFmt numFmtId="167" formatCode="_-* #,##0.00\ [$€-407]_-;\-* #,##0.00\ [$€-407]_-;_-* &quot;-&quot;??\ [$€-407]_-;_-@_-"/>
    <numFmt numFmtId="168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1958B7"/>
      <name val="Arial"/>
      <family val="2"/>
    </font>
    <font>
      <b/>
      <sz val="18"/>
      <color rgb="FF1958B7"/>
      <name val="Verdana"/>
      <family val="2"/>
    </font>
    <font>
      <b/>
      <sz val="12"/>
      <color rgb="FF1958B7"/>
      <name val="Verdana"/>
      <family val="2"/>
    </font>
    <font>
      <sz val="10"/>
      <color rgb="FF1958B7"/>
      <name val="Century Gothic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7"/>
      <name val="Verdana"/>
      <family val="2"/>
    </font>
    <font>
      <u/>
      <sz val="8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4" fillId="2" borderId="0" xfId="3" applyFont="1" applyFill="1" applyProtection="1">
      <protection locked="0"/>
    </xf>
    <xf numFmtId="0" fontId="4" fillId="2" borderId="0" xfId="3" applyFont="1" applyFill="1"/>
    <xf numFmtId="0" fontId="1" fillId="3" borderId="0" xfId="3" applyFill="1"/>
    <xf numFmtId="0" fontId="1" fillId="0" borderId="0" xfId="3"/>
    <xf numFmtId="0" fontId="5" fillId="2" borderId="0" xfId="3" applyFont="1" applyFill="1" applyBorder="1" applyAlignment="1">
      <alignment vertical="center"/>
    </xf>
    <xf numFmtId="4" fontId="4" fillId="2" borderId="0" xfId="3" applyNumberFormat="1" applyFont="1" applyFill="1"/>
    <xf numFmtId="0" fontId="6" fillId="2" borderId="0" xfId="3" applyFont="1" applyFill="1" applyBorder="1" applyAlignment="1">
      <alignment horizontal="left" vertical="center" indent="2"/>
    </xf>
    <xf numFmtId="4" fontId="7" fillId="2" borderId="0" xfId="3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0" fontId="4" fillId="2" borderId="0" xfId="3" applyFont="1" applyFill="1" applyBorder="1"/>
    <xf numFmtId="4" fontId="4" fillId="2" borderId="0" xfId="3" applyNumberFormat="1" applyFont="1" applyFill="1" applyBorder="1"/>
    <xf numFmtId="0" fontId="1" fillId="2" borderId="0" xfId="3" applyFill="1"/>
    <xf numFmtId="0" fontId="1" fillId="2" borderId="0" xfId="3" applyFont="1" applyFill="1"/>
    <xf numFmtId="0" fontId="1" fillId="2" borderId="0" xfId="3" applyFill="1" applyBorder="1" applyAlignment="1">
      <alignment horizontal="left" vertical="top"/>
    </xf>
    <xf numFmtId="0" fontId="8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vertical="center"/>
    </xf>
    <xf numFmtId="0" fontId="9" fillId="3" borderId="0" xfId="3" applyFont="1" applyFill="1" applyBorder="1" applyAlignment="1">
      <alignment vertical="center"/>
    </xf>
    <xf numFmtId="0" fontId="6" fillId="3" borderId="0" xfId="3" applyFont="1" applyFill="1" applyBorder="1" applyAlignment="1">
      <alignment horizontal="left" vertical="center" indent="2"/>
    </xf>
    <xf numFmtId="0" fontId="10" fillId="3" borderId="0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2" fillId="3" borderId="0" xfId="3" applyFont="1" applyFill="1"/>
    <xf numFmtId="0" fontId="1" fillId="3" borderId="0" xfId="3" applyFont="1" applyFill="1"/>
    <xf numFmtId="0" fontId="12" fillId="3" borderId="0" xfId="4" applyFill="1"/>
    <xf numFmtId="14" fontId="4" fillId="2" borderId="0" xfId="3" applyNumberFormat="1" applyFont="1" applyFill="1"/>
    <xf numFmtId="0" fontId="1" fillId="0" borderId="0" xfId="3" applyFont="1"/>
    <xf numFmtId="0" fontId="1" fillId="0" borderId="0" xfId="3" applyFill="1" applyBorder="1" applyAlignment="1">
      <alignment horizontal="left" vertical="top"/>
    </xf>
    <xf numFmtId="0" fontId="1" fillId="0" borderId="0" xfId="3" applyFill="1" applyBorder="1"/>
    <xf numFmtId="0" fontId="1" fillId="2" borderId="0" xfId="3" applyFill="1" applyBorder="1" applyAlignment="1">
      <alignment horizontal="right" vertical="center"/>
    </xf>
    <xf numFmtId="0" fontId="1" fillId="0" borderId="0" xfId="3" applyFill="1" applyBorder="1" applyAlignment="1" applyProtection="1">
      <alignment horizontal="left" vertical="top" wrapText="1"/>
      <protection locked="0"/>
    </xf>
    <xf numFmtId="0" fontId="1" fillId="2" borderId="0" xfId="3" applyFill="1" applyBorder="1" applyAlignment="1" applyProtection="1">
      <alignment horizontal="left" vertical="top" wrapText="1"/>
      <protection locked="0"/>
    </xf>
    <xf numFmtId="0" fontId="1" fillId="2" borderId="0" xfId="3" applyFill="1" applyAlignment="1">
      <alignment vertical="center"/>
    </xf>
    <xf numFmtId="0" fontId="1" fillId="0" borderId="0" xfId="3" applyAlignment="1">
      <alignment vertical="center"/>
    </xf>
    <xf numFmtId="0" fontId="1" fillId="0" borderId="0" xfId="3" applyFill="1" applyBorder="1" applyAlignment="1">
      <alignment horizontal="right" vertical="center"/>
    </xf>
    <xf numFmtId="0" fontId="2" fillId="2" borderId="0" xfId="3" applyFont="1" applyFill="1"/>
    <xf numFmtId="0" fontId="1" fillId="2" borderId="0" xfId="3" applyFill="1" applyProtection="1">
      <protection locked="0"/>
    </xf>
    <xf numFmtId="0" fontId="1" fillId="2" borderId="1" xfId="3" applyFill="1" applyBorder="1" applyProtection="1">
      <protection locked="0"/>
    </xf>
    <xf numFmtId="167" fontId="1" fillId="5" borderId="1" xfId="3" applyNumberFormat="1" applyFill="1" applyBorder="1" applyAlignment="1" applyProtection="1">
      <alignment horizontal="right" vertical="center" indent="2"/>
      <protection locked="0"/>
    </xf>
    <xf numFmtId="164" fontId="1" fillId="2" borderId="4" xfId="3" applyNumberFormat="1" applyFill="1" applyBorder="1" applyAlignment="1" applyProtection="1">
      <alignment horizontal="right" vertical="center" wrapText="1"/>
    </xf>
    <xf numFmtId="0" fontId="1" fillId="2" borderId="4" xfId="3" applyFill="1" applyBorder="1" applyAlignment="1" applyProtection="1">
      <alignment horizontal="left" vertical="center" wrapText="1"/>
    </xf>
    <xf numFmtId="164" fontId="1" fillId="2" borderId="5" xfId="3" applyNumberFormat="1" applyFill="1" applyBorder="1" applyAlignment="1" applyProtection="1">
      <alignment horizontal="right" vertical="center" wrapText="1"/>
    </xf>
    <xf numFmtId="0" fontId="1" fillId="2" borderId="5" xfId="3" applyFill="1" applyBorder="1" applyAlignment="1" applyProtection="1">
      <alignment horizontal="left" vertical="center" wrapText="1"/>
    </xf>
    <xf numFmtId="165" fontId="1" fillId="2" borderId="5" xfId="3" applyNumberFormat="1" applyFill="1" applyBorder="1" applyAlignment="1" applyProtection="1">
      <alignment horizontal="right" vertical="center" wrapText="1"/>
    </xf>
    <xf numFmtId="164" fontId="1" fillId="2" borderId="7" xfId="3" applyNumberFormat="1" applyFill="1" applyBorder="1" applyAlignment="1" applyProtection="1">
      <alignment horizontal="right" vertical="center" wrapText="1"/>
    </xf>
    <xf numFmtId="0" fontId="1" fillId="2" borderId="7" xfId="3" applyFill="1" applyBorder="1" applyAlignment="1" applyProtection="1">
      <alignment horizontal="left" vertical="center" wrapText="1"/>
    </xf>
    <xf numFmtId="164" fontId="1" fillId="2" borderId="6" xfId="3" applyNumberFormat="1" applyFill="1" applyBorder="1" applyAlignment="1" applyProtection="1">
      <alignment horizontal="right" vertical="center" wrapText="1"/>
    </xf>
    <xf numFmtId="0" fontId="1" fillId="2" borderId="6" xfId="3" applyFill="1" applyBorder="1" applyAlignment="1" applyProtection="1">
      <alignment horizontal="left" vertical="center" wrapText="1"/>
    </xf>
    <xf numFmtId="0" fontId="1" fillId="2" borderId="0" xfId="3" applyFill="1" applyBorder="1" applyAlignment="1" applyProtection="1">
      <alignment horizontal="left" vertical="top" wrapText="1"/>
    </xf>
    <xf numFmtId="0" fontId="1" fillId="2" borderId="0" xfId="3" applyFill="1" applyProtection="1"/>
    <xf numFmtId="0" fontId="1" fillId="2" borderId="0" xfId="3" applyFill="1" applyAlignment="1" applyProtection="1">
      <alignment vertical="center"/>
    </xf>
    <xf numFmtId="0" fontId="4" fillId="2" borderId="0" xfId="3" applyFont="1" applyFill="1" applyProtection="1"/>
    <xf numFmtId="0" fontId="5" fillId="2" borderId="0" xfId="3" applyFont="1" applyFill="1" applyBorder="1" applyAlignment="1" applyProtection="1">
      <alignment vertical="center"/>
    </xf>
    <xf numFmtId="4" fontId="4" fillId="2" borderId="0" xfId="3" applyNumberFormat="1" applyFont="1" applyFill="1" applyProtection="1"/>
    <xf numFmtId="0" fontId="6" fillId="2" borderId="0" xfId="3" applyFont="1" applyFill="1" applyBorder="1" applyAlignment="1" applyProtection="1">
      <alignment horizontal="left" vertical="center" indent="2"/>
    </xf>
    <xf numFmtId="4" fontId="7" fillId="2" borderId="0" xfId="3" applyNumberFormat="1" applyFont="1" applyFill="1" applyBorder="1" applyAlignment="1" applyProtection="1">
      <alignment horizontal="left"/>
    </xf>
    <xf numFmtId="0" fontId="1" fillId="2" borderId="0" xfId="3" applyFont="1" applyFill="1" applyProtection="1"/>
    <xf numFmtId="0" fontId="1" fillId="2" borderId="0" xfId="3" applyFill="1" applyBorder="1" applyProtection="1"/>
    <xf numFmtId="0" fontId="2" fillId="2" borderId="0" xfId="3" applyFont="1" applyFill="1" applyBorder="1" applyProtection="1"/>
    <xf numFmtId="0" fontId="1" fillId="2" borderId="0" xfId="3" applyFill="1" applyBorder="1" applyAlignment="1" applyProtection="1">
      <alignment horizontal="right" vertical="center"/>
    </xf>
    <xf numFmtId="0" fontId="1" fillId="2" borderId="0" xfId="3" applyFill="1" applyBorder="1" applyAlignment="1" applyProtection="1">
      <alignment horizontal="left" vertical="top"/>
    </xf>
    <xf numFmtId="0" fontId="1" fillId="2" borderId="0" xfId="3" applyFont="1" applyFill="1" applyBorder="1" applyAlignment="1" applyProtection="1">
      <alignment vertical="top" wrapText="1"/>
    </xf>
    <xf numFmtId="0" fontId="1" fillId="2" borderId="0" xfId="3" applyFont="1" applyFill="1" applyBorder="1" applyAlignment="1" applyProtection="1">
      <alignment horizontal="left" vertical="top" wrapText="1"/>
    </xf>
    <xf numFmtId="0" fontId="2" fillId="4" borderId="3" xfId="3" applyFont="1" applyFill="1" applyBorder="1" applyAlignment="1">
      <alignment horizontal="center" vertical="top"/>
    </xf>
    <xf numFmtId="0" fontId="1" fillId="2" borderId="4" xfId="3" applyFill="1" applyBorder="1" applyAlignment="1" applyProtection="1">
      <alignment horizontal="center" vertical="center"/>
      <protection hidden="1"/>
    </xf>
    <xf numFmtId="0" fontId="1" fillId="2" borderId="0" xfId="3" applyFill="1" applyBorder="1" applyAlignment="1" applyProtection="1">
      <alignment horizontal="left" vertical="center" wrapText="1"/>
      <protection hidden="1"/>
    </xf>
    <xf numFmtId="0" fontId="1" fillId="2" borderId="5" xfId="3" applyFill="1" applyBorder="1" applyAlignment="1" applyProtection="1">
      <alignment horizontal="center" vertical="center"/>
      <protection hidden="1"/>
    </xf>
    <xf numFmtId="0" fontId="1" fillId="2" borderId="6" xfId="3" applyFill="1" applyBorder="1" applyAlignment="1" applyProtection="1">
      <alignment horizontal="center" vertical="center"/>
      <protection hidden="1"/>
    </xf>
    <xf numFmtId="0" fontId="1" fillId="2" borderId="7" xfId="3" applyFill="1" applyBorder="1" applyAlignment="1" applyProtection="1">
      <alignment horizontal="center" vertical="center"/>
      <protection hidden="1"/>
    </xf>
    <xf numFmtId="0" fontId="1" fillId="2" borderId="0" xfId="3" applyFill="1" applyBorder="1" applyAlignment="1" applyProtection="1">
      <alignment horizontal="left" vertical="top"/>
      <protection hidden="1"/>
    </xf>
    <xf numFmtId="0" fontId="1" fillId="2" borderId="0" xfId="3" applyFill="1" applyBorder="1" applyAlignment="1" applyProtection="1">
      <alignment horizontal="left" vertical="top" wrapText="1"/>
      <protection hidden="1"/>
    </xf>
    <xf numFmtId="168" fontId="1" fillId="2" borderId="0" xfId="2" applyNumberFormat="1" applyFont="1" applyFill="1" applyBorder="1" applyAlignment="1" applyProtection="1">
      <alignment horizontal="left" vertical="center"/>
      <protection hidden="1"/>
    </xf>
    <xf numFmtId="0" fontId="2" fillId="4" borderId="0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left" vertical="center" wrapText="1"/>
    </xf>
    <xf numFmtId="0" fontId="2" fillId="2" borderId="2" xfId="3" applyFont="1" applyFill="1" applyBorder="1" applyAlignment="1" applyProtection="1">
      <alignment horizontal="left" vertical="center" wrapText="1"/>
    </xf>
    <xf numFmtId="0" fontId="2" fillId="4" borderId="3" xfId="3" applyFont="1" applyFill="1" applyBorder="1" applyAlignment="1" applyProtection="1">
      <alignment horizontal="left" vertical="top" wrapText="1"/>
    </xf>
    <xf numFmtId="0" fontId="2" fillId="2" borderId="0" xfId="3" applyFont="1" applyFill="1" applyAlignment="1" applyProtection="1">
      <alignment horizontal="left" wrapText="1"/>
    </xf>
    <xf numFmtId="0" fontId="2" fillId="4" borderId="0" xfId="3" applyFont="1" applyFill="1" applyBorder="1" applyAlignment="1" applyProtection="1">
      <alignment horizontal="left" wrapText="1"/>
    </xf>
    <xf numFmtId="0" fontId="1" fillId="2" borderId="0" xfId="3" applyFont="1" applyFill="1" applyBorder="1" applyAlignment="1" applyProtection="1">
      <alignment horizontal="left" wrapText="1"/>
      <protection hidden="1"/>
    </xf>
    <xf numFmtId="0" fontId="1" fillId="2" borderId="0" xfId="3" applyFont="1" applyFill="1" applyBorder="1" applyAlignment="1" applyProtection="1">
      <alignment horizontal="left" vertical="center" wrapText="1"/>
      <protection hidden="1"/>
    </xf>
  </cellXfs>
  <cellStyles count="5">
    <cellStyle name="Euro" xfId="1"/>
    <cellStyle name="Hyperlink" xfId="4" builtinId="8"/>
    <cellStyle name="Standard" xfId="0" builtinId="0"/>
    <cellStyle name="Standard 2" xfId="3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opyright!A1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Daten!D14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5502</xdr:colOff>
      <xdr:row>13</xdr:row>
      <xdr:rowOff>4232</xdr:rowOff>
    </xdr:from>
    <xdr:to>
      <xdr:col>4</xdr:col>
      <xdr:colOff>300702</xdr:colOff>
      <xdr:row>14</xdr:row>
      <xdr:rowOff>7757</xdr:rowOff>
    </xdr:to>
    <xdr:pic macro="[0]!Loeschen"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352" y="1871132"/>
          <a:ext cx="295200" cy="298800"/>
        </a:xfrm>
        <a:prstGeom prst="rect">
          <a:avLst/>
        </a:prstGeom>
      </xdr:spPr>
    </xdr:pic>
    <xdr:clientData/>
  </xdr:twoCellAnchor>
  <xdr:twoCellAnchor editAs="oneCell">
    <xdr:from>
      <xdr:col>5</xdr:col>
      <xdr:colOff>832370</xdr:colOff>
      <xdr:row>6</xdr:row>
      <xdr:rowOff>40215</xdr:rowOff>
    </xdr:from>
    <xdr:to>
      <xdr:col>5</xdr:col>
      <xdr:colOff>1302062</xdr:colOff>
      <xdr:row>7</xdr:row>
      <xdr:rowOff>82340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370" y="1024465"/>
          <a:ext cx="469692" cy="454875"/>
        </a:xfrm>
        <a:prstGeom prst="rect">
          <a:avLst/>
        </a:prstGeom>
      </xdr:spPr>
    </xdr:pic>
    <xdr:clientData/>
  </xdr:twoCellAnchor>
  <xdr:twoCellAnchor editAs="oneCell">
    <xdr:from>
      <xdr:col>5</xdr:col>
      <xdr:colOff>221215</xdr:colOff>
      <xdr:row>6</xdr:row>
      <xdr:rowOff>40216</xdr:rowOff>
    </xdr:from>
    <xdr:to>
      <xdr:col>5</xdr:col>
      <xdr:colOff>685615</xdr:colOff>
      <xdr:row>7</xdr:row>
      <xdr:rowOff>72396</xdr:rowOff>
    </xdr:to>
    <xdr:pic macro="[0]!Programm_beenden">
      <xdr:nvPicPr>
        <xdr:cNvPr id="4" name="Grafik 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15" y="1024466"/>
          <a:ext cx="464400" cy="444930"/>
        </a:xfrm>
        <a:prstGeom prst="rect">
          <a:avLst/>
        </a:prstGeom>
      </xdr:spPr>
    </xdr:pic>
    <xdr:clientData/>
  </xdr:twoCellAnchor>
  <xdr:oneCellAnchor>
    <xdr:from>
      <xdr:col>5</xdr:col>
      <xdr:colOff>159597</xdr:colOff>
      <xdr:row>7</xdr:row>
      <xdr:rowOff>42756</xdr:rowOff>
    </xdr:from>
    <xdr:ext cx="609462" cy="233205"/>
    <xdr:sp macro="" textlink="">
      <xdr:nvSpPr>
        <xdr:cNvPr id="12" name="Textfeld 11"/>
        <xdr:cNvSpPr txBox="1"/>
      </xdr:nvSpPr>
      <xdr:spPr>
        <a:xfrm>
          <a:off x="5493597" y="1439756"/>
          <a:ext cx="6094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Beenden</a:t>
          </a:r>
        </a:p>
      </xdr:txBody>
    </xdr:sp>
    <xdr:clientData/>
  </xdr:oneCellAnchor>
  <xdr:oneCellAnchor>
    <xdr:from>
      <xdr:col>5</xdr:col>
      <xdr:colOff>875877</xdr:colOff>
      <xdr:row>7</xdr:row>
      <xdr:rowOff>50376</xdr:rowOff>
    </xdr:from>
    <xdr:ext cx="376000" cy="233205"/>
    <xdr:sp macro="" textlink="">
      <xdr:nvSpPr>
        <xdr:cNvPr id="13" name="Textfeld 12"/>
        <xdr:cNvSpPr txBox="1"/>
      </xdr:nvSpPr>
      <xdr:spPr>
        <a:xfrm>
          <a:off x="6209877" y="1447376"/>
          <a:ext cx="3760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chemeClr val="accent1">
                  <a:lumMod val="50000"/>
                </a:schemeClr>
              </a:solidFill>
            </a:rPr>
            <a:t>Info</a:t>
          </a:r>
        </a:p>
      </xdr:txBody>
    </xdr:sp>
    <xdr:clientData/>
  </xdr:oneCellAnchor>
  <xdr:twoCellAnchor editAs="oneCell">
    <xdr:from>
      <xdr:col>4</xdr:col>
      <xdr:colOff>2587676</xdr:colOff>
      <xdr:row>0</xdr:row>
      <xdr:rowOff>47626</xdr:rowOff>
    </xdr:from>
    <xdr:to>
      <xdr:col>5</xdr:col>
      <xdr:colOff>1581150</xdr:colOff>
      <xdr:row>2</xdr:row>
      <xdr:rowOff>219075</xdr:rowOff>
    </xdr:to>
    <xdr:pic>
      <xdr:nvPicPr>
        <xdr:cNvPr id="14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51" y="47626"/>
          <a:ext cx="1584274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7</xdr:row>
      <xdr:rowOff>114300</xdr:rowOff>
    </xdr:from>
    <xdr:to>
      <xdr:col>4</xdr:col>
      <xdr:colOff>342900</xdr:colOff>
      <xdr:row>11</xdr:row>
      <xdr:rowOff>104775</xdr:rowOff>
    </xdr:to>
    <xdr:pic>
      <xdr:nvPicPr>
        <xdr:cNvPr id="2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714500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95250</xdr:rowOff>
    </xdr:from>
    <xdr:to>
      <xdr:col>1</xdr:col>
      <xdr:colOff>429900</xdr:colOff>
      <xdr:row>5</xdr:row>
      <xdr:rowOff>77475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14375"/>
          <a:ext cx="468000" cy="468000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5</xdr:row>
      <xdr:rowOff>95250</xdr:rowOff>
    </xdr:from>
    <xdr:ext cx="303481" cy="141001"/>
    <xdr:sp macro="" textlink="">
      <xdr:nvSpPr>
        <xdr:cNvPr id="4" name="Text Box 42"/>
        <xdr:cNvSpPr txBox="1">
          <a:spLocks noChangeArrowheads="1"/>
        </xdr:cNvSpPr>
      </xdr:nvSpPr>
      <xdr:spPr bwMode="auto">
        <a:xfrm>
          <a:off x="409575" y="1200150"/>
          <a:ext cx="303481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Home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</xdr:row>
          <xdr:rowOff>133350</xdr:rowOff>
        </xdr:from>
        <xdr:to>
          <xdr:col>6</xdr:col>
          <xdr:colOff>581025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ein</a:t>
              </a: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752475</xdr:colOff>
          <xdr:row>2</xdr:row>
          <xdr:rowOff>133350</xdr:rowOff>
        </xdr:from>
        <xdr:to>
          <xdr:col>8</xdr:col>
          <xdr:colOff>561975</xdr:colOff>
          <xdr:row>4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aus</a:t>
              </a:r>
              <a:endParaRPr lang="de-DE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page/Joomla%20Excel-Inside%202.5/Daten/Beitr&#228;ge/xlsTranslator/xls-Translator_1.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Copyright"/>
      <sheetName val="Optionen"/>
      <sheetName val="xls-Translator_1.00"/>
    </sheetNames>
    <sheetDataSet>
      <sheetData sheetId="0"/>
      <sheetData sheetId="1"/>
      <sheetData sheetId="2">
        <row r="7">
          <cell r="B7" t="str">
            <v>Bosnisch</v>
          </cell>
        </row>
        <row r="8">
          <cell r="B8" t="str">
            <v>Bulgarisch</v>
          </cell>
        </row>
        <row r="9">
          <cell r="B9" t="str">
            <v>Chinesisch</v>
          </cell>
        </row>
        <row r="10">
          <cell r="B10" t="str">
            <v>Dänsich</v>
          </cell>
        </row>
        <row r="11">
          <cell r="B11" t="str">
            <v>Deutsch</v>
          </cell>
        </row>
        <row r="12">
          <cell r="B12" t="str">
            <v>Englisch</v>
          </cell>
        </row>
        <row r="13">
          <cell r="B13" t="str">
            <v>Estnisch</v>
          </cell>
        </row>
        <row r="14">
          <cell r="B14" t="str">
            <v>Finnisch</v>
          </cell>
        </row>
        <row r="15">
          <cell r="B15" t="str">
            <v>Französisch</v>
          </cell>
        </row>
        <row r="16">
          <cell r="B16" t="str">
            <v>Griechisch</v>
          </cell>
        </row>
        <row r="17">
          <cell r="B17" t="str">
            <v>Irisch</v>
          </cell>
        </row>
        <row r="18">
          <cell r="B18" t="str">
            <v>Islänisch</v>
          </cell>
        </row>
        <row r="19">
          <cell r="B19" t="str">
            <v>Italienisch</v>
          </cell>
        </row>
        <row r="20">
          <cell r="B20" t="str">
            <v>Japanisch</v>
          </cell>
        </row>
        <row r="21">
          <cell r="B21" t="str">
            <v>Koreanisch</v>
          </cell>
        </row>
        <row r="22">
          <cell r="B22" t="str">
            <v>Kroatisch</v>
          </cell>
        </row>
        <row r="23">
          <cell r="B23" t="str">
            <v>Lateinisch</v>
          </cell>
        </row>
        <row r="24">
          <cell r="B24" t="str">
            <v>Lettisch</v>
          </cell>
        </row>
        <row r="25">
          <cell r="B25" t="str">
            <v>Litauisch</v>
          </cell>
        </row>
        <row r="26">
          <cell r="B26" t="str">
            <v>Niederländisch</v>
          </cell>
        </row>
        <row r="27">
          <cell r="B27" t="str">
            <v>Norwegisch</v>
          </cell>
        </row>
        <row r="28">
          <cell r="B28" t="str">
            <v>Polnisch</v>
          </cell>
        </row>
        <row r="29">
          <cell r="B29" t="str">
            <v>Portugisisch</v>
          </cell>
        </row>
        <row r="30">
          <cell r="B30" t="str">
            <v>Rumänisch</v>
          </cell>
        </row>
        <row r="31">
          <cell r="B31" t="str">
            <v>Russisch</v>
          </cell>
        </row>
        <row r="32">
          <cell r="B32" t="str">
            <v>Schwedisch</v>
          </cell>
        </row>
        <row r="33">
          <cell r="B33" t="str">
            <v>Serbisch</v>
          </cell>
        </row>
        <row r="34">
          <cell r="B34" t="str">
            <v>Slowakisch</v>
          </cell>
        </row>
        <row r="35">
          <cell r="B35" t="str">
            <v>Slowenisch</v>
          </cell>
        </row>
        <row r="36">
          <cell r="B36" t="str">
            <v>Spanisch</v>
          </cell>
        </row>
        <row r="37">
          <cell r="B37" t="str">
            <v>Thailändisch</v>
          </cell>
        </row>
        <row r="38">
          <cell r="B38" t="str">
            <v>Tschechisch</v>
          </cell>
        </row>
        <row r="39">
          <cell r="B39" t="str">
            <v>Türkisch</v>
          </cell>
        </row>
        <row r="40">
          <cell r="B40" t="str">
            <v>Ukrainisch</v>
          </cell>
        </row>
        <row r="41">
          <cell r="B41" t="str">
            <v>Ungarisch</v>
          </cell>
        </row>
        <row r="42">
          <cell r="B42" t="str">
            <v>Vietnamesisch</v>
          </cell>
        </row>
        <row r="43">
          <cell r="B43" t="str">
            <v>Weißrussisch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-inside.de/" TargetMode="External"/><Relationship Id="rId1" Type="http://schemas.openxmlformats.org/officeDocument/2006/relationships/hyperlink" Target="mailto:alois.eckl@excel-inside.d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50"/>
  <sheetViews>
    <sheetView showGridLines="0" showRowColHeaders="0" tabSelected="1" zoomScaleNormal="100" workbookViewId="0">
      <selection activeCell="D14" sqref="D14"/>
    </sheetView>
  </sheetViews>
  <sheetFormatPr baseColWidth="10" defaultColWidth="0" defaultRowHeight="12.75" customHeight="1" zeroHeight="1" x14ac:dyDescent="0.2"/>
  <cols>
    <col min="1" max="1" width="5.7109375" style="27" customWidth="1"/>
    <col min="2" max="2" width="6.28515625" style="27" customWidth="1"/>
    <col min="3" max="3" width="16.5703125" style="27" customWidth="1"/>
    <col min="4" max="4" width="24" style="27" customWidth="1"/>
    <col min="5" max="5" width="20.85546875" style="27" customWidth="1"/>
    <col min="6" max="6" width="24.28515625" style="27" customWidth="1"/>
    <col min="7" max="16384" width="11.5703125" style="27" hidden="1"/>
  </cols>
  <sheetData>
    <row r="1" spans="1:21" s="4" customFormat="1" ht="6" customHeight="1" x14ac:dyDescent="0.2">
      <c r="A1" s="50"/>
      <c r="B1" s="50"/>
      <c r="C1" s="50"/>
      <c r="D1" s="50"/>
      <c r="E1" s="50"/>
      <c r="F1" s="5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1" s="4" customFormat="1" ht="22.5" x14ac:dyDescent="0.2">
      <c r="A2" s="50"/>
      <c r="B2" s="51" t="s">
        <v>0</v>
      </c>
      <c r="C2" s="51"/>
      <c r="D2" s="51"/>
      <c r="E2" s="51"/>
      <c r="F2" s="52"/>
      <c r="G2" s="2"/>
      <c r="H2" s="2"/>
      <c r="I2" s="2"/>
      <c r="J2" s="6"/>
      <c r="K2" s="6"/>
      <c r="L2" s="2"/>
      <c r="M2" s="2"/>
      <c r="N2" s="2"/>
      <c r="O2" s="2"/>
      <c r="P2" s="2"/>
      <c r="Q2" s="2"/>
      <c r="R2" s="2"/>
      <c r="S2" s="3"/>
      <c r="T2" s="3"/>
      <c r="U2" s="3"/>
    </row>
    <row r="3" spans="1:21" s="4" customFormat="1" ht="20.25" customHeight="1" x14ac:dyDescent="0.25">
      <c r="A3" s="50"/>
      <c r="B3" s="53" t="s">
        <v>14</v>
      </c>
      <c r="C3" s="53"/>
      <c r="D3" s="53"/>
      <c r="E3" s="53"/>
      <c r="F3" s="54"/>
      <c r="G3" s="9"/>
      <c r="H3" s="10"/>
      <c r="I3" s="10"/>
      <c r="J3" s="11"/>
      <c r="K3" s="11"/>
      <c r="L3" s="2"/>
      <c r="M3" s="2"/>
      <c r="N3" s="2"/>
      <c r="O3" s="2"/>
      <c r="P3" s="2"/>
      <c r="Q3" s="2"/>
      <c r="R3" s="2"/>
      <c r="S3" s="3"/>
      <c r="T3" s="3"/>
      <c r="U3" s="3"/>
    </row>
    <row r="4" spans="1:21" s="4" customFormat="1" ht="4.5" customHeight="1" x14ac:dyDescent="0.2">
      <c r="A4" s="48"/>
      <c r="B4" s="48"/>
      <c r="C4" s="48"/>
      <c r="D4" s="48"/>
      <c r="E4" s="48"/>
      <c r="F4" s="48"/>
    </row>
    <row r="5" spans="1:21" s="4" customFormat="1" ht="6" customHeight="1" x14ac:dyDescent="0.2">
      <c r="A5" s="48"/>
      <c r="B5" s="48"/>
      <c r="C5" s="48"/>
      <c r="D5" s="48"/>
      <c r="E5" s="48"/>
      <c r="F5" s="48"/>
    </row>
    <row r="6" spans="1:21" s="4" customFormat="1" ht="3.75" customHeight="1" x14ac:dyDescent="0.2">
      <c r="A6" s="48"/>
      <c r="B6" s="55"/>
      <c r="C6" s="55"/>
      <c r="D6" s="55"/>
      <c r="E6" s="55"/>
      <c r="F6" s="48"/>
    </row>
    <row r="7" spans="1:21" s="4" customFormat="1" ht="32.25" customHeight="1" x14ac:dyDescent="0.2">
      <c r="A7" s="48"/>
      <c r="B7" s="75" t="s">
        <v>24</v>
      </c>
      <c r="C7" s="75"/>
      <c r="D7" s="75"/>
      <c r="E7" s="75"/>
      <c r="F7" s="48"/>
    </row>
    <row r="8" spans="1:21" s="4" customFormat="1" x14ac:dyDescent="0.2">
      <c r="A8" s="48"/>
      <c r="B8" s="75"/>
      <c r="C8" s="75"/>
      <c r="D8" s="75"/>
      <c r="E8" s="75"/>
      <c r="F8" s="48"/>
    </row>
    <row r="9" spans="1:21" s="4" customFormat="1" x14ac:dyDescent="0.2">
      <c r="A9" s="48"/>
      <c r="B9" s="48"/>
      <c r="C9" s="48"/>
      <c r="D9" s="48"/>
      <c r="E9" s="48"/>
      <c r="F9" s="48"/>
    </row>
    <row r="10" spans="1:21" s="4" customFormat="1" ht="4.5" customHeight="1" x14ac:dyDescent="0.2">
      <c r="A10" s="56"/>
      <c r="B10" s="57"/>
      <c r="C10" s="57"/>
      <c r="D10" s="57"/>
      <c r="E10" s="57"/>
      <c r="F10" s="48"/>
    </row>
    <row r="11" spans="1:21" s="4" customFormat="1" ht="4.5" customHeight="1" x14ac:dyDescent="0.2">
      <c r="A11" s="58"/>
      <c r="B11" s="57"/>
      <c r="C11" s="57"/>
      <c r="D11" s="59"/>
      <c r="E11" s="47"/>
      <c r="F11" s="48"/>
    </row>
    <row r="12" spans="1:21" s="4" customFormat="1" ht="4.5" customHeight="1" x14ac:dyDescent="0.2">
      <c r="A12" s="58"/>
      <c r="B12" s="56"/>
      <c r="C12" s="56"/>
      <c r="D12" s="59"/>
      <c r="E12" s="60"/>
      <c r="F12" s="48"/>
    </row>
    <row r="13" spans="1:21" s="4" customFormat="1" x14ac:dyDescent="0.2">
      <c r="A13" s="58"/>
      <c r="B13" s="61"/>
      <c r="C13" s="61"/>
      <c r="D13" s="59"/>
      <c r="E13" s="47"/>
      <c r="F13" s="48"/>
    </row>
    <row r="14" spans="1:21" s="4" customFormat="1" ht="23.25" customHeight="1" x14ac:dyDescent="0.2">
      <c r="A14" s="58"/>
      <c r="B14" s="72" t="s">
        <v>18</v>
      </c>
      <c r="C14" s="73"/>
      <c r="D14" s="37">
        <v>1898.67</v>
      </c>
      <c r="E14" s="30"/>
      <c r="F14" s="12"/>
    </row>
    <row r="15" spans="1:21" s="4" customFormat="1" ht="21.75" customHeight="1" x14ac:dyDescent="0.2">
      <c r="A15" s="58"/>
      <c r="B15" s="47"/>
      <c r="C15" s="47"/>
      <c r="D15" s="14"/>
      <c r="E15" s="47"/>
      <c r="F15" s="48"/>
    </row>
    <row r="16" spans="1:21" s="4" customFormat="1" x14ac:dyDescent="0.2">
      <c r="A16" s="58"/>
      <c r="B16" s="74" t="s">
        <v>23</v>
      </c>
      <c r="C16" s="74"/>
      <c r="D16" s="62" t="s">
        <v>19</v>
      </c>
      <c r="E16" s="47"/>
      <c r="F16" s="48"/>
    </row>
    <row r="17" spans="1:21" s="32" customFormat="1" ht="17.100000000000001" customHeight="1" x14ac:dyDescent="0.2">
      <c r="A17" s="58"/>
      <c r="B17" s="38">
        <v>500</v>
      </c>
      <c r="C17" s="39" t="s">
        <v>20</v>
      </c>
      <c r="D17" s="63">
        <f>ROUNDDOWN(D14/$B$17,0)</f>
        <v>3</v>
      </c>
      <c r="E17" s="64"/>
      <c r="F17" s="49"/>
    </row>
    <row r="18" spans="1:21" s="31" customFormat="1" ht="17.100000000000001" customHeight="1" x14ac:dyDescent="0.2">
      <c r="A18" s="58"/>
      <c r="B18" s="40">
        <v>200</v>
      </c>
      <c r="C18" s="41" t="s">
        <v>20</v>
      </c>
      <c r="D18" s="65">
        <f>ROUNDDOWN(($D14-SUMPRODUCT(($D17:D17)*($B$17:B$17)))/B$18,0)</f>
        <v>1</v>
      </c>
      <c r="E18" s="64"/>
      <c r="F18" s="49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s="31" customFormat="1" ht="17.100000000000001" customHeight="1" x14ac:dyDescent="0.2">
      <c r="A19" s="58"/>
      <c r="B19" s="40">
        <v>100</v>
      </c>
      <c r="C19" s="41" t="s">
        <v>20</v>
      </c>
      <c r="D19" s="65">
        <f>ROUNDDOWN(($D$14-SUMPRODUCT(($D$17:$D18)*($B$17:$B18)))/$B19,0)</f>
        <v>1</v>
      </c>
      <c r="E19" s="64"/>
      <c r="F19" s="49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s="31" customFormat="1" ht="17.100000000000001" customHeight="1" x14ac:dyDescent="0.2">
      <c r="A20" s="58"/>
      <c r="B20" s="40">
        <v>50</v>
      </c>
      <c r="C20" s="41" t="s">
        <v>20</v>
      </c>
      <c r="D20" s="65">
        <f>ROUNDDOWN(($D$14-SUMPRODUCT(($D$17:$D19)*($B$17:$B19)))/$B20,0)</f>
        <v>1</v>
      </c>
      <c r="E20" s="64"/>
      <c r="F20" s="49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s="31" customFormat="1" ht="17.100000000000001" customHeight="1" x14ac:dyDescent="0.2">
      <c r="A21" s="58"/>
      <c r="B21" s="40">
        <v>20</v>
      </c>
      <c r="C21" s="41" t="s">
        <v>20</v>
      </c>
      <c r="D21" s="65">
        <f>ROUNDDOWN(($D$14-SUMPRODUCT(($D$17:$D20)*($B$17:$B20)))/$B21,0)</f>
        <v>2</v>
      </c>
      <c r="E21" s="64"/>
      <c r="F21" s="49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31" customFormat="1" ht="17.100000000000001" customHeight="1" x14ac:dyDescent="0.2">
      <c r="A22" s="58"/>
      <c r="B22" s="40">
        <v>10</v>
      </c>
      <c r="C22" s="41" t="s">
        <v>20</v>
      </c>
      <c r="D22" s="65">
        <f>ROUNDDOWN(($D$14-SUMPRODUCT(($D$17:$D21)*($B$17:$B21)))/$B22,0)</f>
        <v>0</v>
      </c>
      <c r="E22" s="64"/>
      <c r="F22" s="49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s="31" customFormat="1" ht="17.100000000000001" customHeight="1" thickBot="1" x14ac:dyDescent="0.25">
      <c r="A23" s="58"/>
      <c r="B23" s="45">
        <v>5</v>
      </c>
      <c r="C23" s="46" t="s">
        <v>20</v>
      </c>
      <c r="D23" s="66">
        <f>ROUNDDOWN(($D$14-SUMPRODUCT(($D$17:$D22)*($B$17:$B22)))/$B23,0)</f>
        <v>1</v>
      </c>
      <c r="E23" s="64"/>
      <c r="F23" s="49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s="31" customFormat="1" ht="17.100000000000001" customHeight="1" x14ac:dyDescent="0.2">
      <c r="A24" s="58"/>
      <c r="B24" s="43">
        <v>2</v>
      </c>
      <c r="C24" s="44" t="s">
        <v>21</v>
      </c>
      <c r="D24" s="67">
        <f>ROUNDDOWN(($D$14-SUMPRODUCT(($D$17:$D23)*($B$17:$B23)))/$B24,0)</f>
        <v>1</v>
      </c>
      <c r="E24" s="64"/>
      <c r="F24" s="49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31" customFormat="1" ht="17.100000000000001" customHeight="1" x14ac:dyDescent="0.2">
      <c r="A25" s="58"/>
      <c r="B25" s="40">
        <v>1</v>
      </c>
      <c r="C25" s="41" t="s">
        <v>21</v>
      </c>
      <c r="D25" s="65">
        <f>ROUNDDOWN(($D$14-SUMPRODUCT(($D$17:$D24)*($B$17:$B24)))/$B25,0)</f>
        <v>1</v>
      </c>
      <c r="E25" s="64"/>
      <c r="F25" s="49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31" customFormat="1" ht="17.100000000000001" customHeight="1" x14ac:dyDescent="0.2">
      <c r="A26" s="58"/>
      <c r="B26" s="42">
        <v>0.5</v>
      </c>
      <c r="C26" s="41" t="s">
        <v>21</v>
      </c>
      <c r="D26" s="65">
        <f>ROUNDDOWN(($D$14-SUMPRODUCT(($D$17:$D25)*($B$17:$B25)))/$B26,0)</f>
        <v>1</v>
      </c>
      <c r="E26" s="64"/>
      <c r="F26" s="49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s="31" customFormat="1" ht="17.100000000000001" customHeight="1" x14ac:dyDescent="0.2">
      <c r="A27" s="58"/>
      <c r="B27" s="42">
        <v>0.2</v>
      </c>
      <c r="C27" s="41" t="s">
        <v>21</v>
      </c>
      <c r="D27" s="65">
        <f>ROUNDDOWN(($D$14-SUMPRODUCT(($D$17:$D26)*($B$17:$B26)))/$B27,0)</f>
        <v>0</v>
      </c>
      <c r="E27" s="64"/>
      <c r="F27" s="49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31" customFormat="1" ht="17.100000000000001" customHeight="1" x14ac:dyDescent="0.2">
      <c r="A28" s="58"/>
      <c r="B28" s="42">
        <v>0.1</v>
      </c>
      <c r="C28" s="41" t="s">
        <v>21</v>
      </c>
      <c r="D28" s="65">
        <f>ROUNDDOWN(($D$14-SUMPRODUCT(($D$17:$D27)*($B$17:$B27)))/$B28,0)</f>
        <v>1</v>
      </c>
      <c r="E28" s="64"/>
      <c r="F28" s="49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31" customFormat="1" ht="17.100000000000001" customHeight="1" x14ac:dyDescent="0.2">
      <c r="A29" s="58"/>
      <c r="B29" s="42">
        <v>0.05</v>
      </c>
      <c r="C29" s="41" t="s">
        <v>21</v>
      </c>
      <c r="D29" s="65">
        <f>ROUNDDOWN(($D$14-SUMPRODUCT(($D$17:$D28)*($B$17:$B28)))/$B29,0)</f>
        <v>1</v>
      </c>
      <c r="E29" s="64"/>
      <c r="F29" s="49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s="31" customFormat="1" ht="17.100000000000001" customHeight="1" x14ac:dyDescent="0.2">
      <c r="A30" s="58"/>
      <c r="B30" s="42">
        <v>0.02</v>
      </c>
      <c r="C30" s="41" t="s">
        <v>21</v>
      </c>
      <c r="D30" s="65">
        <f>ROUNDDOWN(($D$14-SUMPRODUCT(($D$17:$D29)*($B$17:$B29)))/$B30,0)</f>
        <v>1</v>
      </c>
      <c r="E30" s="64"/>
      <c r="F30" s="49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s="31" customFormat="1" ht="17.100000000000001" customHeight="1" x14ac:dyDescent="0.2">
      <c r="A31" s="58"/>
      <c r="B31" s="42">
        <v>0.01</v>
      </c>
      <c r="C31" s="41" t="s">
        <v>21</v>
      </c>
      <c r="D31" s="65">
        <f>ROUND(($D$14-SUMPRODUCT(($D$17:$D30)*($B$17:$B30)))/$B31,0)</f>
        <v>0</v>
      </c>
      <c r="E31" s="64"/>
      <c r="F31" s="49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12" customFormat="1" ht="6" customHeight="1" x14ac:dyDescent="0.2">
      <c r="A32" s="58"/>
      <c r="B32" s="47"/>
      <c r="C32" s="47"/>
      <c r="D32" s="68"/>
      <c r="E32" s="69"/>
      <c r="F32" s="4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2" customFormat="1" x14ac:dyDescent="0.2">
      <c r="A33" s="58"/>
      <c r="B33" s="71" t="s">
        <v>22</v>
      </c>
      <c r="C33" s="71"/>
      <c r="D33" s="70">
        <f>SUMPRODUCT((D$17:D$31)*(B17:B31))</f>
        <v>1898.6699999999998</v>
      </c>
      <c r="E33" s="69"/>
      <c r="F33" s="4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2" customFormat="1" ht="18" customHeight="1" x14ac:dyDescent="0.2">
      <c r="A34" s="58"/>
      <c r="B34" s="76" t="s">
        <v>26</v>
      </c>
      <c r="C34" s="76"/>
      <c r="D34" s="77" t="str">
        <f>"Anzahl: " &amp; SUM(D17:D23) &amp; "    Summe: " &amp;SUMPRODUCT((D$17:D$23)*(B17:B23)) &amp; " €"</f>
        <v>Anzahl: 9    Summe: 1895 €</v>
      </c>
      <c r="E34" s="77"/>
      <c r="F34" s="4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2" customFormat="1" x14ac:dyDescent="0.2">
      <c r="A35" s="58"/>
      <c r="B35" s="71" t="s">
        <v>27</v>
      </c>
      <c r="C35" s="71"/>
      <c r="D35" s="78" t="str">
        <f>"Anzahl: " &amp; SUM(D24:D31) &amp; "    Summe: " &amp;SUMPRODUCT((D$24:D$31)*(B24:B31))&amp; " €"</f>
        <v>Anzahl: 6    Summe: 3,67 €</v>
      </c>
      <c r="E35" s="78"/>
      <c r="F35" s="4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2" customFormat="1" x14ac:dyDescent="0.2">
      <c r="A36" s="58"/>
      <c r="B36" s="47"/>
      <c r="C36" s="47"/>
      <c r="D36" s="59"/>
      <c r="E36" s="47"/>
      <c r="F36" s="4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12" customFormat="1" x14ac:dyDescent="0.2">
      <c r="A37" s="58"/>
      <c r="B37" s="47"/>
      <c r="C37" s="47"/>
      <c r="D37" s="59"/>
      <c r="E37" s="47"/>
      <c r="F37" s="4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12" customFormat="1" hidden="1" x14ac:dyDescent="0.2">
      <c r="A38" s="28"/>
      <c r="B38" s="30"/>
      <c r="C38" s="30"/>
      <c r="D38" s="14"/>
      <c r="E38" s="3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12" customFormat="1" hidden="1" x14ac:dyDescent="0.2">
      <c r="A39" s="28"/>
      <c r="B39" s="30"/>
      <c r="C39" s="30"/>
      <c r="D39" s="14"/>
      <c r="E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12" customFormat="1" hidden="1" x14ac:dyDescent="0.2">
      <c r="A40" s="28"/>
      <c r="B40" s="30"/>
      <c r="C40" s="30"/>
      <c r="D40" s="14"/>
      <c r="E40" s="30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12" customFormat="1" hidden="1" x14ac:dyDescent="0.2">
      <c r="A41" s="28"/>
      <c r="B41" s="30"/>
      <c r="C41" s="30"/>
      <c r="D41" s="14"/>
      <c r="E41" s="3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12" customFormat="1" hidden="1" x14ac:dyDescent="0.2">
      <c r="A42" s="28"/>
      <c r="B42" s="30"/>
      <c r="C42" s="30"/>
      <c r="D42" s="14"/>
      <c r="E42" s="3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12" customFormat="1" hidden="1" x14ac:dyDescent="0.2">
      <c r="A43" s="28"/>
      <c r="B43" s="30"/>
      <c r="C43" s="30"/>
      <c r="D43" s="14"/>
      <c r="E43" s="3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idden="1" x14ac:dyDescent="0.2">
      <c r="A44" s="33"/>
      <c r="B44" s="29"/>
      <c r="C44" s="29"/>
      <c r="D44" s="26"/>
      <c r="E44" s="29"/>
    </row>
    <row r="45" spans="1:21" hidden="1" x14ac:dyDescent="0.2">
      <c r="A45" s="33"/>
      <c r="B45" s="29"/>
      <c r="C45" s="29"/>
      <c r="D45" s="26"/>
      <c r="E45" s="29"/>
    </row>
    <row r="46" spans="1:21" hidden="1" x14ac:dyDescent="0.2">
      <c r="A46" s="33"/>
      <c r="B46" s="29"/>
      <c r="C46" s="29"/>
      <c r="D46" s="26"/>
      <c r="E46" s="29"/>
    </row>
    <row r="47" spans="1:21" hidden="1" x14ac:dyDescent="0.2">
      <c r="A47" s="33"/>
      <c r="B47" s="29"/>
      <c r="C47" s="29"/>
      <c r="D47" s="26"/>
      <c r="E47" s="29"/>
    </row>
    <row r="48" spans="1:21" hidden="1" x14ac:dyDescent="0.2">
      <c r="A48" s="33"/>
      <c r="B48" s="29"/>
      <c r="C48" s="29"/>
      <c r="D48" s="26"/>
      <c r="E48" s="29"/>
    </row>
    <row r="49" spans="1:5" hidden="1" x14ac:dyDescent="0.2">
      <c r="A49" s="33"/>
      <c r="B49" s="29"/>
      <c r="C49" s="29"/>
      <c r="D49" s="26"/>
      <c r="E49" s="29"/>
    </row>
    <row r="50" spans="1:5" hidden="1" x14ac:dyDescent="0.2">
      <c r="A50" s="33"/>
      <c r="B50" s="29"/>
      <c r="C50" s="29"/>
      <c r="D50" s="26"/>
      <c r="E50" s="29"/>
    </row>
  </sheetData>
  <sheetProtection password="D6E4" sheet="1" objects="1" scenarios="1"/>
  <mergeCells count="8">
    <mergeCell ref="B35:C35"/>
    <mergeCell ref="B14:C14"/>
    <mergeCell ref="B33:C33"/>
    <mergeCell ref="B16:C16"/>
    <mergeCell ref="B7:E8"/>
    <mergeCell ref="B34:C34"/>
    <mergeCell ref="D34:E34"/>
    <mergeCell ref="D35:E35"/>
  </mergeCells>
  <conditionalFormatting sqref="D17:D3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{BE827846-9096-4BF2-A392-BA3F09AC52E4}</x14:id>
        </ext>
      </extLst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827846-9096-4BF2-A392-BA3F09AC52E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D17:D31</xm:sqref>
        </x14:conditionalFormatting>
        <x14:conditionalFormatting xmlns:xm="http://schemas.microsoft.com/office/excel/2006/main">
          <x14:cfRule type="iconSet" priority="1" id="{0A6B5F39-9703-412A-AE56-1B4B0F0A691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2" iconId="2"/>
            </x14:iconSet>
          </x14:cfRule>
          <xm:sqref>D17:D31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29"/>
  <sheetViews>
    <sheetView showGridLines="0" showRowColHeaders="0" workbookViewId="0">
      <selection activeCell="E24" sqref="E24"/>
    </sheetView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5.85546875" style="3" customWidth="1"/>
    <col min="4" max="4" width="38.42578125" style="3" customWidth="1"/>
    <col min="5" max="16384" width="11.42578125" style="3"/>
  </cols>
  <sheetData>
    <row r="1" spans="1:8" ht="6" customHeight="1" x14ac:dyDescent="0.2">
      <c r="A1" s="15"/>
      <c r="B1" s="15"/>
      <c r="C1" s="15"/>
      <c r="D1" s="15"/>
      <c r="E1" s="15"/>
      <c r="F1" s="15"/>
      <c r="G1" s="15"/>
      <c r="H1" s="15"/>
    </row>
    <row r="2" spans="1:8" ht="22.5" customHeight="1" x14ac:dyDescent="0.2">
      <c r="A2" s="15"/>
      <c r="B2" s="16" t="s">
        <v>0</v>
      </c>
      <c r="C2" s="17"/>
      <c r="D2" s="17"/>
      <c r="E2" s="15"/>
      <c r="F2" s="15"/>
      <c r="G2" s="15"/>
      <c r="H2" s="15"/>
    </row>
    <row r="3" spans="1:8" ht="20.25" customHeight="1" x14ac:dyDescent="0.2">
      <c r="A3" s="15"/>
      <c r="B3" s="18" t="s">
        <v>25</v>
      </c>
      <c r="C3" s="17"/>
      <c r="D3" s="17"/>
      <c r="E3" s="15"/>
      <c r="F3" s="15"/>
      <c r="G3" s="15"/>
      <c r="H3" s="15"/>
    </row>
    <row r="4" spans="1:8" ht="12" customHeight="1" x14ac:dyDescent="0.2">
      <c r="A4" s="15"/>
      <c r="B4" s="15"/>
      <c r="C4" s="15"/>
      <c r="D4" s="15"/>
      <c r="E4" s="15"/>
      <c r="F4" s="15"/>
      <c r="G4" s="15"/>
      <c r="H4" s="15"/>
    </row>
    <row r="5" spans="1:8" ht="26.25" customHeight="1" x14ac:dyDescent="0.2">
      <c r="A5" s="15"/>
      <c r="B5" s="15"/>
      <c r="C5" s="15"/>
      <c r="D5" s="15"/>
      <c r="E5" s="15"/>
      <c r="F5" s="15"/>
      <c r="G5" s="15"/>
      <c r="H5" s="15"/>
    </row>
    <row r="6" spans="1:8" ht="26.25" customHeight="1" x14ac:dyDescent="0.2">
      <c r="A6" s="15"/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 t="s">
        <v>1</v>
      </c>
      <c r="C7" s="15" t="s">
        <v>2</v>
      </c>
      <c r="D7" s="15" t="s">
        <v>28</v>
      </c>
      <c r="E7" s="19"/>
      <c r="F7" s="19"/>
      <c r="G7" s="19"/>
      <c r="H7" s="19"/>
    </row>
    <row r="8" spans="1:8" x14ac:dyDescent="0.2">
      <c r="A8" s="15"/>
      <c r="B8" s="15"/>
      <c r="C8" s="15"/>
      <c r="D8" s="15"/>
      <c r="E8" s="19"/>
      <c r="F8" s="19"/>
      <c r="G8" s="19"/>
      <c r="H8" s="19"/>
    </row>
    <row r="9" spans="1:8" x14ac:dyDescent="0.2">
      <c r="A9" s="15"/>
      <c r="B9" s="15" t="s">
        <v>3</v>
      </c>
      <c r="C9" s="15" t="s">
        <v>2</v>
      </c>
      <c r="D9" s="15" t="s">
        <v>4</v>
      </c>
      <c r="E9" s="19"/>
      <c r="F9" s="19"/>
      <c r="G9" s="19"/>
      <c r="H9" s="19"/>
    </row>
    <row r="10" spans="1:8" x14ac:dyDescent="0.2">
      <c r="A10" s="15"/>
      <c r="B10" s="15"/>
      <c r="C10" s="15"/>
      <c r="D10" s="15" t="s">
        <v>5</v>
      </c>
      <c r="E10" s="19"/>
      <c r="F10" s="19"/>
      <c r="G10" s="19"/>
      <c r="H10" s="19"/>
    </row>
    <row r="11" spans="1:8" x14ac:dyDescent="0.2">
      <c r="A11" s="15"/>
      <c r="B11" s="15"/>
      <c r="C11" s="15"/>
      <c r="D11" s="15" t="s">
        <v>6</v>
      </c>
      <c r="E11" s="19"/>
      <c r="F11" s="19"/>
      <c r="G11" s="19"/>
      <c r="H11" s="19"/>
    </row>
    <row r="12" spans="1:8" x14ac:dyDescent="0.2">
      <c r="A12" s="15"/>
      <c r="B12" s="15"/>
      <c r="C12" s="15"/>
      <c r="D12" s="15" t="s">
        <v>7</v>
      </c>
      <c r="E12" s="19"/>
      <c r="F12" s="19"/>
      <c r="G12" s="19"/>
      <c r="H12" s="19"/>
    </row>
    <row r="13" spans="1:8" x14ac:dyDescent="0.2">
      <c r="A13" s="15"/>
      <c r="B13" s="15"/>
      <c r="C13" s="15"/>
      <c r="D13" s="15"/>
      <c r="E13" s="19"/>
      <c r="F13" s="19"/>
      <c r="G13" s="19"/>
      <c r="H13" s="19"/>
    </row>
    <row r="14" spans="1:8" x14ac:dyDescent="0.2">
      <c r="A14" s="15"/>
      <c r="B14" s="15" t="s">
        <v>8</v>
      </c>
      <c r="C14" s="15" t="s">
        <v>2</v>
      </c>
      <c r="D14" s="15" t="s">
        <v>9</v>
      </c>
      <c r="E14" s="19"/>
      <c r="F14" s="19"/>
      <c r="G14" s="19"/>
      <c r="H14" s="19"/>
    </row>
    <row r="15" spans="1:8" x14ac:dyDescent="0.2">
      <c r="A15" s="15"/>
      <c r="B15" s="15" t="s">
        <v>10</v>
      </c>
      <c r="C15" s="15" t="s">
        <v>2</v>
      </c>
      <c r="D15" s="20" t="s">
        <v>11</v>
      </c>
      <c r="E15" s="19"/>
      <c r="F15" s="19"/>
      <c r="G15" s="19"/>
      <c r="H15" s="19"/>
    </row>
    <row r="16" spans="1:8" x14ac:dyDescent="0.2">
      <c r="A16" s="15"/>
      <c r="B16" s="15"/>
      <c r="C16" s="15"/>
      <c r="D16" s="15"/>
      <c r="E16" s="19"/>
      <c r="F16" s="19"/>
      <c r="G16" s="19"/>
      <c r="H16" s="19"/>
    </row>
    <row r="17" spans="1:8" x14ac:dyDescent="0.2">
      <c r="A17" s="15"/>
      <c r="B17" s="15"/>
      <c r="C17" s="15"/>
      <c r="D17" s="15"/>
      <c r="E17" s="19"/>
      <c r="F17" s="19"/>
      <c r="G17" s="19"/>
      <c r="H17" s="19"/>
    </row>
    <row r="18" spans="1:8" x14ac:dyDescent="0.2">
      <c r="A18" s="15"/>
      <c r="B18" s="15" t="s">
        <v>12</v>
      </c>
      <c r="C18" s="15" t="s">
        <v>2</v>
      </c>
      <c r="D18" s="15" t="s">
        <v>13</v>
      </c>
      <c r="E18" s="19"/>
      <c r="F18" s="19"/>
      <c r="G18" s="19"/>
      <c r="H18" s="19"/>
    </row>
    <row r="19" spans="1:8" x14ac:dyDescent="0.2">
      <c r="A19" s="15"/>
      <c r="B19" s="19"/>
      <c r="C19" s="19"/>
      <c r="D19" s="19"/>
      <c r="E19" s="19"/>
      <c r="F19" s="19"/>
      <c r="G19" s="19"/>
      <c r="H19" s="19"/>
    </row>
    <row r="20" spans="1:8" x14ac:dyDescent="0.2">
      <c r="A20" s="15"/>
      <c r="B20" s="15"/>
      <c r="C20" s="15"/>
      <c r="D20" s="15"/>
      <c r="E20" s="19"/>
      <c r="F20" s="19"/>
      <c r="G20" s="19"/>
      <c r="H20" s="19"/>
    </row>
    <row r="21" spans="1:8" x14ac:dyDescent="0.2">
      <c r="A21" s="15"/>
      <c r="B21" s="19"/>
      <c r="C21" s="19"/>
      <c r="D21" s="15"/>
      <c r="E21" s="19"/>
      <c r="F21" s="19"/>
      <c r="G21" s="19"/>
      <c r="H21" s="19"/>
    </row>
    <row r="22" spans="1:8" x14ac:dyDescent="0.2">
      <c r="B22" s="21"/>
    </row>
    <row r="23" spans="1:8" x14ac:dyDescent="0.2">
      <c r="B23" s="22"/>
    </row>
    <row r="24" spans="1:8" x14ac:dyDescent="0.2">
      <c r="B24" s="22"/>
    </row>
    <row r="25" spans="1:8" x14ac:dyDescent="0.2">
      <c r="B25" s="22"/>
    </row>
    <row r="26" spans="1:8" x14ac:dyDescent="0.2">
      <c r="B26" s="22"/>
    </row>
    <row r="28" spans="1:8" x14ac:dyDescent="0.2">
      <c r="B28" s="22"/>
    </row>
    <row r="29" spans="1:8" x14ac:dyDescent="0.2">
      <c r="B29" s="23"/>
    </row>
  </sheetData>
  <sheetProtection password="D6E4" sheet="1" objects="1" scenarios="1"/>
  <hyperlinks>
    <hyperlink ref="D14" r:id="rId1"/>
    <hyperlink ref="D1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U43"/>
  <sheetViews>
    <sheetView showGridLines="0" showRowColHeaders="0" workbookViewId="0">
      <selection activeCell="B45" sqref="B45"/>
    </sheetView>
  </sheetViews>
  <sheetFormatPr baseColWidth="10" defaultRowHeight="12.75" x14ac:dyDescent="0.2"/>
  <cols>
    <col min="1" max="1" width="5.7109375" style="4" customWidth="1"/>
    <col min="2" max="2" width="14.7109375" style="4" customWidth="1"/>
    <col min="3" max="3" width="14.28515625" style="4" customWidth="1"/>
    <col min="4" max="16384" width="11.42578125" style="4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1" ht="22.5" x14ac:dyDescent="0.2">
      <c r="A2" s="2"/>
      <c r="B2" s="5" t="s">
        <v>0</v>
      </c>
      <c r="C2" s="5"/>
      <c r="D2" s="5"/>
      <c r="E2" s="24"/>
      <c r="F2" s="6"/>
      <c r="G2" s="2"/>
      <c r="H2" s="2"/>
      <c r="I2" s="2"/>
      <c r="J2" s="6"/>
      <c r="K2" s="6"/>
      <c r="L2" s="2"/>
      <c r="M2" s="2"/>
      <c r="N2" s="2"/>
      <c r="O2" s="2"/>
      <c r="P2" s="2"/>
      <c r="Q2" s="2"/>
      <c r="R2" s="2"/>
      <c r="S2" s="3"/>
      <c r="T2" s="3"/>
      <c r="U2" s="3"/>
    </row>
    <row r="3" spans="1:21" ht="20.25" customHeight="1" x14ac:dyDescent="0.25">
      <c r="A3" s="2"/>
      <c r="B3" s="7" t="s">
        <v>17</v>
      </c>
      <c r="C3" s="7"/>
      <c r="D3" s="7"/>
      <c r="E3" s="7"/>
      <c r="F3" s="8"/>
      <c r="G3" s="9"/>
      <c r="H3" s="10"/>
      <c r="I3" s="10"/>
      <c r="J3" s="11"/>
      <c r="K3" s="11"/>
      <c r="L3" s="2"/>
      <c r="M3" s="2"/>
      <c r="N3" s="2"/>
      <c r="O3" s="2"/>
      <c r="P3" s="2"/>
      <c r="Q3" s="2"/>
      <c r="R3" s="2"/>
      <c r="S3" s="3"/>
      <c r="T3" s="3"/>
      <c r="U3" s="3"/>
    </row>
    <row r="4" spans="1:21" x14ac:dyDescent="0.2">
      <c r="A4" s="12"/>
      <c r="B4" s="12"/>
      <c r="C4" s="12"/>
      <c r="D4" s="12"/>
      <c r="E4" s="12"/>
      <c r="F4" s="12"/>
      <c r="G4" s="12"/>
      <c r="H4" s="12"/>
      <c r="I4" s="12"/>
    </row>
    <row r="5" spans="1:21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21" x14ac:dyDescent="0.2">
      <c r="A6" s="12"/>
      <c r="B6" s="34" t="s">
        <v>15</v>
      </c>
      <c r="C6" s="13"/>
      <c r="D6" s="36" t="s">
        <v>16</v>
      </c>
      <c r="E6" s="34"/>
      <c r="F6" s="12"/>
      <c r="G6" s="12"/>
      <c r="H6" s="12"/>
      <c r="I6" s="12"/>
    </row>
    <row r="7" spans="1:21" x14ac:dyDescent="0.2">
      <c r="A7" s="12"/>
      <c r="B7" s="12"/>
      <c r="C7" s="12"/>
      <c r="D7" s="12"/>
      <c r="E7" s="13"/>
      <c r="F7" s="13"/>
      <c r="G7" s="12"/>
      <c r="H7" s="12"/>
      <c r="I7" s="12"/>
    </row>
    <row r="8" spans="1:21" x14ac:dyDescent="0.2">
      <c r="A8" s="12"/>
      <c r="B8" s="13"/>
      <c r="C8" s="13"/>
      <c r="D8" s="12"/>
      <c r="E8" s="35"/>
      <c r="F8" s="35"/>
      <c r="G8" s="12"/>
      <c r="H8" s="12"/>
      <c r="I8" s="12"/>
    </row>
    <row r="9" spans="1:21" x14ac:dyDescent="0.2">
      <c r="A9" s="12"/>
      <c r="B9" s="13"/>
      <c r="C9" s="12"/>
      <c r="D9" s="12"/>
      <c r="E9" s="12"/>
      <c r="F9" s="12"/>
      <c r="G9" s="12"/>
      <c r="H9" s="12"/>
      <c r="I9" s="12"/>
    </row>
    <row r="10" spans="1:21" x14ac:dyDescent="0.2">
      <c r="A10" s="12"/>
      <c r="B10" s="13"/>
      <c r="C10" s="13"/>
      <c r="D10" s="12"/>
      <c r="E10" s="12"/>
      <c r="F10" s="12"/>
      <c r="G10" s="12"/>
      <c r="H10" s="12"/>
      <c r="I10" s="12"/>
    </row>
    <row r="11" spans="1:21" x14ac:dyDescent="0.2">
      <c r="A11" s="12"/>
      <c r="B11" s="13"/>
      <c r="C11" s="13"/>
      <c r="D11" s="12"/>
      <c r="E11" s="12"/>
      <c r="F11" s="12"/>
      <c r="G11" s="12"/>
      <c r="H11" s="12"/>
      <c r="I11" s="12"/>
    </row>
    <row r="12" spans="1:21" x14ac:dyDescent="0.2">
      <c r="A12" s="12"/>
      <c r="B12" s="13"/>
      <c r="C12" s="13"/>
      <c r="D12" s="12"/>
      <c r="E12" s="12"/>
      <c r="F12" s="12"/>
      <c r="G12" s="12"/>
      <c r="H12" s="12"/>
      <c r="I12" s="12"/>
    </row>
    <row r="13" spans="1:21" x14ac:dyDescent="0.2">
      <c r="A13" s="12"/>
      <c r="B13" s="13"/>
      <c r="C13" s="13"/>
      <c r="D13" s="12"/>
      <c r="E13" s="12"/>
      <c r="F13" s="12"/>
      <c r="G13" s="12"/>
      <c r="H13" s="12"/>
      <c r="I13" s="12"/>
    </row>
    <row r="14" spans="1:21" x14ac:dyDescent="0.2">
      <c r="A14" s="12"/>
      <c r="B14" s="13"/>
      <c r="C14" s="13"/>
      <c r="D14" s="12"/>
      <c r="E14" s="12"/>
      <c r="F14" s="12"/>
      <c r="G14" s="12"/>
      <c r="H14" s="12"/>
      <c r="I14" s="12"/>
    </row>
    <row r="15" spans="1:21" x14ac:dyDescent="0.2">
      <c r="A15" s="12"/>
      <c r="B15" s="13"/>
      <c r="C15" s="13"/>
      <c r="D15" s="12"/>
      <c r="E15" s="12"/>
      <c r="F15" s="12"/>
      <c r="G15" s="12"/>
      <c r="H15" s="12"/>
      <c r="I15" s="12"/>
    </row>
    <row r="16" spans="1:21" x14ac:dyDescent="0.2">
      <c r="A16" s="12"/>
      <c r="B16" s="13"/>
      <c r="C16" s="13"/>
      <c r="D16" s="12"/>
      <c r="E16" s="12"/>
      <c r="F16" s="12"/>
      <c r="G16" s="12"/>
      <c r="H16" s="12"/>
      <c r="I16" s="12"/>
    </row>
    <row r="17" spans="2:3" x14ac:dyDescent="0.2">
      <c r="B17" s="25"/>
      <c r="C17" s="25"/>
    </row>
    <row r="18" spans="2:3" x14ac:dyDescent="0.2">
      <c r="B18" s="25"/>
      <c r="C18" s="25"/>
    </row>
    <row r="19" spans="2:3" x14ac:dyDescent="0.2">
      <c r="B19" s="25"/>
      <c r="C19" s="25"/>
    </row>
    <row r="20" spans="2:3" x14ac:dyDescent="0.2">
      <c r="B20" s="25"/>
      <c r="C20" s="25"/>
    </row>
    <row r="21" spans="2:3" x14ac:dyDescent="0.2">
      <c r="B21" s="25"/>
      <c r="C21" s="25"/>
    </row>
    <row r="22" spans="2:3" x14ac:dyDescent="0.2">
      <c r="B22" s="25"/>
      <c r="C22" s="25"/>
    </row>
    <row r="23" spans="2:3" x14ac:dyDescent="0.2">
      <c r="B23" s="25"/>
      <c r="C23" s="25"/>
    </row>
    <row r="24" spans="2:3" x14ac:dyDescent="0.2">
      <c r="B24" s="25"/>
      <c r="C24" s="25"/>
    </row>
    <row r="25" spans="2:3" x14ac:dyDescent="0.2">
      <c r="B25" s="25"/>
      <c r="C25" s="25"/>
    </row>
    <row r="26" spans="2:3" x14ac:dyDescent="0.2">
      <c r="B26" s="25"/>
      <c r="C26" s="25"/>
    </row>
    <row r="27" spans="2:3" x14ac:dyDescent="0.2">
      <c r="B27" s="25"/>
      <c r="C27" s="25"/>
    </row>
    <row r="28" spans="2:3" x14ac:dyDescent="0.2">
      <c r="B28" s="25"/>
      <c r="C28" s="25"/>
    </row>
    <row r="29" spans="2:3" x14ac:dyDescent="0.2">
      <c r="B29" s="25"/>
      <c r="C29" s="25"/>
    </row>
    <row r="30" spans="2:3" x14ac:dyDescent="0.2">
      <c r="B30" s="25"/>
      <c r="C30" s="25"/>
    </row>
    <row r="31" spans="2:3" x14ac:dyDescent="0.2">
      <c r="B31" s="25"/>
      <c r="C31" s="25"/>
    </row>
    <row r="32" spans="2:3" x14ac:dyDescent="0.2">
      <c r="B32" s="25"/>
      <c r="C32" s="25"/>
    </row>
    <row r="33" spans="2:3" x14ac:dyDescent="0.2">
      <c r="B33" s="25"/>
      <c r="C33" s="25"/>
    </row>
    <row r="34" spans="2:3" x14ac:dyDescent="0.2">
      <c r="B34" s="25"/>
      <c r="C34" s="25"/>
    </row>
    <row r="35" spans="2:3" x14ac:dyDescent="0.2">
      <c r="B35" s="25"/>
      <c r="C35" s="25"/>
    </row>
    <row r="36" spans="2:3" x14ac:dyDescent="0.2">
      <c r="B36" s="25"/>
      <c r="C36" s="25"/>
    </row>
    <row r="37" spans="2:3" x14ac:dyDescent="0.2">
      <c r="B37" s="25"/>
      <c r="C37" s="25"/>
    </row>
    <row r="38" spans="2:3" x14ac:dyDescent="0.2">
      <c r="B38" s="25"/>
      <c r="C38" s="25"/>
    </row>
    <row r="39" spans="2:3" x14ac:dyDescent="0.2">
      <c r="B39" s="25"/>
      <c r="C39" s="25"/>
    </row>
    <row r="40" spans="2:3" x14ac:dyDescent="0.2">
      <c r="B40" s="25"/>
      <c r="C40" s="25"/>
    </row>
    <row r="41" spans="2:3" x14ac:dyDescent="0.2">
      <c r="B41" s="25"/>
      <c r="C41" s="25"/>
    </row>
    <row r="42" spans="2:3" x14ac:dyDescent="0.2">
      <c r="B42" s="25"/>
      <c r="C42" s="25"/>
    </row>
    <row r="43" spans="2:3" x14ac:dyDescent="0.2">
      <c r="B43" s="25"/>
      <c r="C43" s="25"/>
    </row>
  </sheetData>
  <sheetProtection password="D6E4" sheet="1" objects="1" scenarios="1"/>
  <dataValidations count="1">
    <dataValidation type="list" allowBlank="1" showInputMessage="1" showErrorMessage="1" sqref="D6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adminUmgebung_einblenden">
                <anchor moveWithCells="1" sizeWithCells="1">
                  <from>
                    <xdr:col>5</xdr:col>
                    <xdr:colOff>9525</xdr:colOff>
                    <xdr:row>2</xdr:row>
                    <xdr:rowOff>133350</xdr:rowOff>
                  </from>
                  <to>
                    <xdr:col>6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AdminUmgebung_ausblenden">
                <anchor moveWithCells="1" sizeWithCells="1">
                  <from>
                    <xdr:col>6</xdr:col>
                    <xdr:colOff>752475</xdr:colOff>
                    <xdr:row>2</xdr:row>
                    <xdr:rowOff>133350</xdr:rowOff>
                  </from>
                  <to>
                    <xdr:col>8</xdr:col>
                    <xdr:colOff>561975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Copyright</vt:lpstr>
      <vt:lpstr>Optionen</vt:lpstr>
    </vt:vector>
  </TitlesOfParts>
  <Manager/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xls-GeldSplitter</dc:title>
  <dc:creator>Excel-Inside Solutions</dc:creator>
  <dc:description/>
  <cp:lastModifiedBy>aeckl</cp:lastModifiedBy>
  <dcterms:created xsi:type="dcterms:W3CDTF">2013-06-12T09:17:25Z</dcterms:created>
  <dcterms:modified xsi:type="dcterms:W3CDTF">2013-06-17T09:17:08Z</dcterms:modified>
</cp:coreProperties>
</file>